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015" windowHeight="8010" tabRatio="212" activeTab="0"/>
  </bookViews>
  <sheets>
    <sheet name="BOM" sheetId="1" r:id="rId1"/>
    <sheet name="history" sheetId="2" r:id="rId2"/>
  </sheets>
  <definedNames>
    <definedName name="_xlnm.Print_Area" localSheetId="0">'BOM'!$A$1:$H$21</definedName>
  </definedNames>
  <calcPr fullCalcOnLoad="1"/>
</workbook>
</file>

<file path=xl/sharedStrings.xml><?xml version="1.0" encoding="utf-8"?>
<sst xmlns="http://schemas.openxmlformats.org/spreadsheetml/2006/main" count="86" uniqueCount="74">
  <si>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</si>
  <si>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</si>
  <si>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</si>
  <si>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</si>
  <si>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</si>
  <si>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</si>
  <si>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</si>
  <si>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</si>
  <si>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</si>
  <si>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</si>
  <si>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</si>
  <si>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</si>
  <si>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</si>
  <si>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</si>
  <si>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</si>
  <si>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</si>
  <si>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</si>
  <si>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</si>
  <si>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</si>
  <si>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MCF 0.25W 10K</t>
  </si>
  <si>
    <t>res10e</t>
  </si>
  <si>
    <t>10 kΩ, 5 %, 0W25</t>
  </si>
  <si>
    <t>100 nF, 50 V, 20 %, lead spacing 5 mm</t>
  </si>
  <si>
    <t>MCRR50104Z5UM0050</t>
  </si>
  <si>
    <t>ker1e</t>
  </si>
  <si>
    <t>Reichelt</t>
  </si>
  <si>
    <t>dip16e</t>
  </si>
  <si>
    <t>47kΩ, 5 %, 0W25</t>
  </si>
  <si>
    <t>MCF 0.25W 47K</t>
  </si>
  <si>
    <t>MCF 0.25W 330R</t>
  </si>
  <si>
    <t>BOM:130397 1-pin uC interface for LCD</t>
  </si>
  <si>
    <t>P1</t>
  </si>
  <si>
    <t>2.2 kΩ, 5 %, 0W25</t>
  </si>
  <si>
    <t>MCF 0.25W 2K2</t>
  </si>
  <si>
    <t>R1</t>
  </si>
  <si>
    <t>R2</t>
  </si>
  <si>
    <t>R3,R5</t>
  </si>
  <si>
    <t>22 kΩ, 5 %, 0W25</t>
  </si>
  <si>
    <t>MCF 0.25W 22k</t>
  </si>
  <si>
    <t>R4</t>
  </si>
  <si>
    <t>68 Ω, 5 %, 0W25</t>
  </si>
  <si>
    <t>R6</t>
  </si>
  <si>
    <t>4.7 nF, 100 V, X7R, 2.54 mm pitch</t>
  </si>
  <si>
    <t>AVX</t>
  </si>
  <si>
    <t>SR151C472KAR</t>
  </si>
  <si>
    <t>EPP-CNP-254</t>
  </si>
  <si>
    <t>C1,C2,C3</t>
  </si>
  <si>
    <t>C4</t>
  </si>
  <si>
    <t>Fairchild Semiconductor</t>
  </si>
  <si>
    <t>BS170</t>
  </si>
  <si>
    <t>EPP-TO-92</t>
  </si>
  <si>
    <t>BS170, 60 V, 500 mA, 830 mW, Vgs=2.1 V, Rdson=1.2 Ω</t>
  </si>
  <si>
    <t>T1</t>
  </si>
  <si>
    <t>74HC595 shift register</t>
  </si>
  <si>
    <t>Texas Instruments</t>
  </si>
  <si>
    <t>SN74HC595N</t>
  </si>
  <si>
    <t>IC1</t>
  </si>
  <si>
    <t>LCD, 2x16, 5 V, backlight</t>
  </si>
  <si>
    <t>Midas</t>
  </si>
  <si>
    <t>MC21605G6WD-SPTLY</t>
  </si>
  <si>
    <t>EPP-LCD-1X16</t>
  </si>
  <si>
    <t>LCD</t>
  </si>
  <si>
    <t>2k2 trimmer 1-turn</t>
  </si>
  <si>
    <t>TE Connectivity</t>
  </si>
  <si>
    <t>CB10MV222ME</t>
  </si>
  <si>
    <t>pote</t>
  </si>
  <si>
    <t>4-103322-2</t>
  </si>
  <si>
    <t>EPP-DIL-M-xxx-V</t>
  </si>
  <si>
    <t>Pin header, breakable, 2 rows, 3-way, vertical</t>
  </si>
  <si>
    <t>JP1</t>
  </si>
  <si>
    <t>Jumper, 2 way, 2.54 mm</t>
  </si>
  <si>
    <t>FCI</t>
  </si>
  <si>
    <t>68786-302LF</t>
  </si>
  <si>
    <t>n/a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</si>
</sst>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vertical="center"/>
    </xf>
    <xf numFmtId="49" fontId="0" fillId="0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5" borderId="12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G18" sqref="G18"/>
    </sheetView>
  </sheetViews>
  <sheetFormatPr defaultColWidth="11.57421875" defaultRowHeight="12.75"/>
  <cols>
    <col min="1" max="1" width="54.00390625" style="1" customWidth="1"/>
    <col min="2" max="2" width="25.421875" style="1" customWidth="1"/>
    <col min="3" max="3" width="23.42187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8" t="s">
        <v>30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25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SUM(F9:F9)</f>
        <v>1</v>
      </c>
    </row>
    <row r="4" spans="1:7" ht="12.75">
      <c r="A4" s="15" t="s">
        <v>32</v>
      </c>
      <c r="B4" s="15" t="s">
        <v>18</v>
      </c>
      <c r="C4" s="15" t="s">
        <v>33</v>
      </c>
      <c r="D4" s="15" t="s">
        <v>20</v>
      </c>
      <c r="E4" s="15" t="s">
        <v>34</v>
      </c>
      <c r="F4" s="2">
        <v>1</v>
      </c>
      <c r="G4" s="2">
        <v>9339302</v>
      </c>
    </row>
    <row r="5" spans="1:7" ht="12.75">
      <c r="A5" s="15" t="s">
        <v>27</v>
      </c>
      <c r="B5" s="15" t="s">
        <v>18</v>
      </c>
      <c r="C5" s="15" t="s">
        <v>28</v>
      </c>
      <c r="D5" s="15" t="s">
        <v>20</v>
      </c>
      <c r="E5" s="15" t="s">
        <v>35</v>
      </c>
      <c r="F5" s="2">
        <v>1</v>
      </c>
      <c r="G5">
        <v>9339558</v>
      </c>
    </row>
    <row r="6" spans="1:7" ht="12.75">
      <c r="A6" s="15" t="s">
        <v>21</v>
      </c>
      <c r="B6" s="15" t="s">
        <v>18</v>
      </c>
      <c r="C6" s="15" t="s">
        <v>19</v>
      </c>
      <c r="D6" s="15" t="s">
        <v>20</v>
      </c>
      <c r="E6" s="15" t="s">
        <v>36</v>
      </c>
      <c r="F6" s="2">
        <v>2</v>
      </c>
      <c r="G6" s="2">
        <v>9339060</v>
      </c>
    </row>
    <row r="7" spans="1:7" ht="12.75">
      <c r="A7" s="15" t="s">
        <v>37</v>
      </c>
      <c r="B7" s="15" t="s">
        <v>18</v>
      </c>
      <c r="C7" s="15" t="s">
        <v>38</v>
      </c>
      <c r="D7" s="15" t="s">
        <v>20</v>
      </c>
      <c r="E7" s="15" t="s">
        <v>39</v>
      </c>
      <c r="F7" s="2">
        <v>1</v>
      </c>
      <c r="G7" s="2">
        <v>9339310</v>
      </c>
    </row>
    <row r="8" spans="1:7" ht="12.75">
      <c r="A8" s="15" t="s">
        <v>40</v>
      </c>
      <c r="B8" s="15" t="s">
        <v>18</v>
      </c>
      <c r="C8" s="15" t="s">
        <v>29</v>
      </c>
      <c r="D8" s="15" t="s">
        <v>20</v>
      </c>
      <c r="E8" s="15" t="s">
        <v>41</v>
      </c>
      <c r="F8" s="2">
        <v>1</v>
      </c>
      <c r="G8" s="2">
        <v>9339647</v>
      </c>
    </row>
    <row r="9" spans="1:7" ht="12.75">
      <c r="A9" s="15" t="s">
        <v>62</v>
      </c>
      <c r="B9" s="15" t="s">
        <v>63</v>
      </c>
      <c r="C9" t="s">
        <v>64</v>
      </c>
      <c r="D9" s="15" t="s">
        <v>65</v>
      </c>
      <c r="E9" s="15" t="s">
        <v>31</v>
      </c>
      <c r="F9" s="2">
        <v>1</v>
      </c>
      <c r="G9">
        <v>1227566</v>
      </c>
    </row>
    <row r="10" spans="1:6" s="6" customFormat="1" ht="12.75">
      <c r="A10" s="5" t="s">
        <v>7</v>
      </c>
      <c r="B10" s="5"/>
      <c r="C10" s="5"/>
      <c r="D10" s="5"/>
      <c r="E10" s="5"/>
      <c r="F10" s="6">
        <f>SUM(F11:F12)</f>
        <v>4</v>
      </c>
    </row>
    <row r="11" spans="1:11" ht="15">
      <c r="A11" s="17" t="s">
        <v>42</v>
      </c>
      <c r="B11" s="1" t="s">
        <v>43</v>
      </c>
      <c r="C11" s="1" t="s">
        <v>44</v>
      </c>
      <c r="D11" s="1" t="s">
        <v>45</v>
      </c>
      <c r="E11" s="1" t="s">
        <v>46</v>
      </c>
      <c r="F11" s="2">
        <v>3</v>
      </c>
      <c r="G11" s="2">
        <v>1100379</v>
      </c>
      <c r="H11"/>
      <c r="J11"/>
      <c r="K11" s="16"/>
    </row>
    <row r="12" spans="1:7" ht="12.75">
      <c r="A12" s="15" t="s">
        <v>22</v>
      </c>
      <c r="B12" s="15" t="s">
        <v>18</v>
      </c>
      <c r="C12" t="s">
        <v>23</v>
      </c>
      <c r="D12" s="15" t="s">
        <v>24</v>
      </c>
      <c r="E12" s="15" t="s">
        <v>47</v>
      </c>
      <c r="F12" s="2">
        <v>1</v>
      </c>
      <c r="G12">
        <v>1216445</v>
      </c>
    </row>
    <row r="13" spans="1:6" s="6" customFormat="1" ht="12.75">
      <c r="A13" s="5" t="s">
        <v>8</v>
      </c>
      <c r="B13" s="5"/>
      <c r="C13" s="5"/>
      <c r="D13" s="5"/>
      <c r="E13" s="5"/>
      <c r="F13" s="6" t="e">
        <f>SUM(#REF!)</f>
        <v>#REF!</v>
      </c>
    </row>
    <row r="14" spans="1:6" s="6" customFormat="1" ht="12.75">
      <c r="A14" s="5" t="s">
        <v>9</v>
      </c>
      <c r="B14" s="5"/>
      <c r="C14" s="5"/>
      <c r="D14" s="5"/>
      <c r="E14" s="5"/>
      <c r="F14" s="6" t="e">
        <f>SUM(#REF!)</f>
        <v>#REF!</v>
      </c>
    </row>
    <row r="15" spans="1:7" ht="12.75">
      <c r="A15" s="15" t="s">
        <v>51</v>
      </c>
      <c r="B15" s="15" t="s">
        <v>48</v>
      </c>
      <c r="C15" t="s">
        <v>49</v>
      </c>
      <c r="D15" s="15" t="s">
        <v>50</v>
      </c>
      <c r="E15" s="15" t="s">
        <v>52</v>
      </c>
      <c r="F15" s="2">
        <v>1</v>
      </c>
      <c r="G15">
        <v>1017687</v>
      </c>
    </row>
    <row r="16" spans="1:7" ht="12.75">
      <c r="A16" s="15" t="s">
        <v>53</v>
      </c>
      <c r="B16" s="15" t="s">
        <v>54</v>
      </c>
      <c r="C16" t="s">
        <v>55</v>
      </c>
      <c r="D16" s="15" t="s">
        <v>26</v>
      </c>
      <c r="E16" s="15" t="s">
        <v>56</v>
      </c>
      <c r="F16" s="2">
        <v>1</v>
      </c>
      <c r="G16">
        <v>9591664</v>
      </c>
    </row>
    <row r="17" spans="1:5" s="6" customFormat="1" ht="12.75">
      <c r="A17" s="5" t="s">
        <v>10</v>
      </c>
      <c r="B17" s="5"/>
      <c r="C17" s="5"/>
      <c r="D17" s="5"/>
      <c r="E17" s="5"/>
    </row>
    <row r="18" spans="1:7" ht="12.75">
      <c r="A18" s="15" t="s">
        <v>57</v>
      </c>
      <c r="B18" s="15" t="s">
        <v>58</v>
      </c>
      <c r="C18" t="s">
        <v>59</v>
      </c>
      <c r="D18" s="15" t="s">
        <v>60</v>
      </c>
      <c r="E18" s="15" t="s">
        <v>61</v>
      </c>
      <c r="F18" s="2">
        <v>1</v>
      </c>
      <c r="G18">
        <v>2063236</v>
      </c>
    </row>
    <row r="19" spans="1:11" ht="12.75">
      <c r="A19" s="15" t="s">
        <v>68</v>
      </c>
      <c r="B19" s="15" t="s">
        <v>63</v>
      </c>
      <c r="C19" s="20" t="s">
        <v>66</v>
      </c>
      <c r="D19" s="15" t="s">
        <v>67</v>
      </c>
      <c r="E19" s="15" t="s">
        <v>69</v>
      </c>
      <c r="F19" s="21">
        <v>1</v>
      </c>
      <c r="G19" s="20">
        <v>1098460</v>
      </c>
      <c r="H19" s="21"/>
      <c r="I19" s="21"/>
      <c r="J19" s="21"/>
      <c r="K19" s="21"/>
    </row>
    <row r="20" spans="1:11" ht="12.75">
      <c r="A20" s="15" t="s">
        <v>70</v>
      </c>
      <c r="B20" s="15" t="s">
        <v>71</v>
      </c>
      <c r="C20" s="20" t="s">
        <v>72</v>
      </c>
      <c r="D20" s="15" t="s">
        <v>73</v>
      </c>
      <c r="E20" s="15" t="s">
        <v>73</v>
      </c>
      <c r="F20" s="21">
        <v>2</v>
      </c>
      <c r="G20" s="20">
        <v>1740371</v>
      </c>
      <c r="H20" s="21"/>
      <c r="I20" s="21"/>
      <c r="J20" s="21"/>
      <c r="K20" s="21"/>
    </row>
    <row r="21" spans="1:7" ht="12.75">
      <c r="A21" s="15"/>
      <c r="B21" s="15"/>
      <c r="C21"/>
      <c r="D21" s="15"/>
      <c r="E21" s="15"/>
      <c r="G21"/>
    </row>
    <row r="22" spans="1:5" s="6" customFormat="1" ht="12.75">
      <c r="A22" s="5" t="s">
        <v>11</v>
      </c>
      <c r="B22" s="5"/>
      <c r="C22" s="5"/>
      <c r="D22" s="5"/>
      <c r="E22" s="5"/>
    </row>
    <row r="23" spans="1:5" s="8" customFormat="1" ht="12.75">
      <c r="A23" s="7"/>
      <c r="B23" s="7"/>
      <c r="C23" s="7"/>
      <c r="D23" s="7"/>
      <c r="E23" s="7"/>
    </row>
    <row r="25" ht="12.75">
      <c r="G25" s="8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42" ht="12.75">
      <c r="A42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9" t="s">
        <v>12</v>
      </c>
      <c r="B1" s="19"/>
      <c r="C1" s="19"/>
      <c r="D1" s="19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Luc Lemmens</cp:lastModifiedBy>
  <cp:lastPrinted>2015-01-14T09:07:12Z</cp:lastPrinted>
  <dcterms:created xsi:type="dcterms:W3CDTF">2009-05-15T08:53:47Z</dcterms:created>
  <dcterms:modified xsi:type="dcterms:W3CDTF">2015-01-14T11:30:45Z</dcterms:modified>
  <cp:category/>
  <cp:version/>
  <cp:contentType/>
  <cp:contentStatus/>
</cp:coreProperties>
</file>