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'BOM'!$A$1:$I$46</definedName>
  </definedNames>
  <calcPr fullCalcOnLoad="1"/>
</workbook>
</file>

<file path=xl/sharedStrings.xml><?xml version="1.0" encoding="utf-8"?>
<sst xmlns="http://schemas.openxmlformats.org/spreadsheetml/2006/main" count="132" uniqueCount="114">
  <si>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</si>
  <si>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</si>
  <si>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</si>
  <si>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</si>
  <si>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</si>
  <si>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</si>
  <si>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</si>
  <si>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</si>
  <si>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</si>
  <si>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</si>
  <si>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</si>
  <si>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</si>
  <si>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</si>
  <si>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</si>
  <si>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</si>
  <si>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</si>
  <si>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</si>
  <si>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Vishay Draloric</t>
  </si>
  <si>
    <t>CRCW080520K0FKEA</t>
  </si>
  <si>
    <t>C0805_DSP</t>
  </si>
  <si>
    <t>R1,R2</t>
  </si>
  <si>
    <t>20k0, 1 %, 125 mW</t>
  </si>
  <si>
    <t>CRCW080510K0FKEA</t>
  </si>
  <si>
    <t>R3,R6</t>
  </si>
  <si>
    <t>10k0, 1 %, 125 mW</t>
  </si>
  <si>
    <t>2k2, 5 %, 100 mW</t>
  </si>
  <si>
    <t>Multicomp</t>
  </si>
  <si>
    <t>MC 0.1W 0805 5% 2K2</t>
  </si>
  <si>
    <t>R4,R5,R7</t>
  </si>
  <si>
    <t>68 Ω, 5 %, 100 mW</t>
  </si>
  <si>
    <t>MC 0.1W 0805 5% 68R</t>
  </si>
  <si>
    <t>R8,R9</t>
  </si>
  <si>
    <t>MCCA000386</t>
  </si>
  <si>
    <t>100 nF, 10 %, 50 V, X7R</t>
  </si>
  <si>
    <t>22 pF, 5 %, 50 V, C0G/NP0</t>
  </si>
  <si>
    <t>MCCA000322</t>
  </si>
  <si>
    <t>C7,C8</t>
  </si>
  <si>
    <t xml:space="preserve">10 uH, </t>
  </si>
  <si>
    <t>Inductor</t>
  </si>
  <si>
    <t>ILBB0603ER100V</t>
  </si>
  <si>
    <t>Vishay Dale</t>
  </si>
  <si>
    <t>Vishay Sfernice</t>
  </si>
  <si>
    <t>TS53YJ103MR10</t>
  </si>
  <si>
    <t>TS53Y</t>
  </si>
  <si>
    <t>P1</t>
  </si>
  <si>
    <t>1608[0603]</t>
  </si>
  <si>
    <t>L1</t>
  </si>
  <si>
    <t>10 kΩ, 20 %, 250 mW, SMD</t>
  </si>
  <si>
    <t>MAX4584</t>
  </si>
  <si>
    <t>UMAX10</t>
  </si>
  <si>
    <t>IC1</t>
  </si>
  <si>
    <t>MAX4584EUB+</t>
  </si>
  <si>
    <t>MAX4584EUB+-ND</t>
  </si>
  <si>
    <t>Maxim</t>
  </si>
  <si>
    <t>24C512</t>
  </si>
  <si>
    <t>CAT24C512WI-GT3</t>
  </si>
  <si>
    <t>ON Semiconductor</t>
  </si>
  <si>
    <t>IC2</t>
  </si>
  <si>
    <t>so8</t>
  </si>
  <si>
    <t>ATmega328P-AU</t>
  </si>
  <si>
    <t>Atmel</t>
  </si>
  <si>
    <t>32A_N</t>
  </si>
  <si>
    <t>IC3</t>
  </si>
  <si>
    <t>3V6, 225 mW</t>
  </si>
  <si>
    <t>CDIL</t>
  </si>
  <si>
    <t>D1,D2</t>
  </si>
  <si>
    <t>SOT-23</t>
  </si>
  <si>
    <t>CMBZ5227B</t>
  </si>
  <si>
    <t>X1</t>
  </si>
  <si>
    <t>K1</t>
  </si>
  <si>
    <t>header straight 6way (2x3), pitch 2.54 mm</t>
  </si>
  <si>
    <t>Harting</t>
  </si>
  <si>
    <t>09 18 506 7324</t>
  </si>
  <si>
    <t>LCD1</t>
  </si>
  <si>
    <t>Terminal pin PCB hole 1.3 mm</t>
  </si>
  <si>
    <t>Ettinger</t>
  </si>
  <si>
    <t>13.14.239</t>
  </si>
  <si>
    <t>printpen</t>
  </si>
  <si>
    <t>Elektor</t>
  </si>
  <si>
    <t>FC6VBE</t>
  </si>
  <si>
    <t>K2</t>
  </si>
  <si>
    <t>mini USB receptacle 5pos, SMD</t>
  </si>
  <si>
    <t>FCI</t>
  </si>
  <si>
    <t>10033526-N3212MLF</t>
  </si>
  <si>
    <t>USB/SM0.8-6H5</t>
  </si>
  <si>
    <t>Switch PCB SPST-NO</t>
  </si>
  <si>
    <t>Multimec</t>
  </si>
  <si>
    <t>3FTL6</t>
  </si>
  <si>
    <t>3FT Multimec</t>
  </si>
  <si>
    <t>S1,S2</t>
  </si>
  <si>
    <t>Abracon</t>
  </si>
  <si>
    <t>ABM3-16.000MHZ-B2-T</t>
  </si>
  <si>
    <t>Crystal, 16 MHz, Cload 18 pF, 5x3.2 mm</t>
  </si>
  <si>
    <t>ABM3</t>
  </si>
  <si>
    <t>Vatronix</t>
  </si>
  <si>
    <t>120061-75</t>
  </si>
  <si>
    <t>LCD Module 2x8, led B/L, 58x32 mm</t>
  </si>
  <si>
    <t>C1-2,C3,C4,C5,C6</t>
  </si>
  <si>
    <t>TC0802B-01YA0</t>
  </si>
  <si>
    <t>TC0802B</t>
  </si>
  <si>
    <t>PCB 110740-1 v2.0</t>
  </si>
  <si>
    <t>15 Ω, 5 %, 100 mW</t>
  </si>
  <si>
    <t>MC 0.1W 0805 5% 15R</t>
  </si>
  <si>
    <t>R10</t>
  </si>
  <si>
    <t>Probe1,Probe2</t>
  </si>
  <si>
    <t>PCB socket, single, standard</t>
  </si>
  <si>
    <t>Harwin</t>
  </si>
  <si>
    <t>H3153F01</t>
  </si>
  <si>
    <t>D01-9923246</t>
  </si>
  <si>
    <t>2.54mm Pitch Single-In-Line Header (2x8)</t>
  </si>
  <si>
    <t>2x8pin</t>
  </si>
  <si>
    <t>BOM::110740::EierLegendeWollMilchSau::v2.01</t>
  </si>
  <si>
    <t>1S09-19.0</t>
  </si>
  <si>
    <t>Cap round black 19 mm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</si>
</sst>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7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72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1" fillId="33" borderId="0" xfId="0" applyNumberFormat="1" applyFont="1" applyFill="1" applyAlignment="1">
      <alignment horizontal="left"/>
    </xf>
    <xf numFmtId="0" fontId="5" fillId="35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C9" sqref="C9"/>
    </sheetView>
  </sheetViews>
  <sheetFormatPr defaultColWidth="11.57421875" defaultRowHeight="12.75"/>
  <cols>
    <col min="1" max="1" width="36.7109375" style="1" bestFit="1" customWidth="1"/>
    <col min="2" max="2" width="19.140625" style="1" bestFit="1" customWidth="1"/>
    <col min="3" max="3" width="20.8515625" style="1" bestFit="1" customWidth="1"/>
    <col min="4" max="4" width="14.8515625" style="1" bestFit="1" customWidth="1"/>
    <col min="5" max="5" width="17.28125" style="1" bestFit="1" customWidth="1"/>
    <col min="6" max="6" width="6.00390625" style="2" bestFit="1" customWidth="1"/>
    <col min="7" max="7" width="10.28125" style="2" bestFit="1" customWidth="1"/>
    <col min="8" max="8" width="17.28125" style="2" bestFit="1" customWidth="1"/>
    <col min="9" max="9" width="10.57421875" style="2" bestFit="1" customWidth="1"/>
    <col min="10" max="16384" width="11.57421875" style="2" customWidth="1"/>
  </cols>
  <sheetData>
    <row r="1" spans="1:6" s="3" customFormat="1" ht="20.25">
      <c r="A1" s="17" t="s">
        <v>111</v>
      </c>
      <c r="B1" s="17"/>
      <c r="C1" s="17"/>
      <c r="D1" s="17"/>
      <c r="E1" s="17"/>
      <c r="F1" s="17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78</v>
      </c>
    </row>
    <row r="3" spans="1:6" s="6" customFormat="1" ht="12.75">
      <c r="A3" s="5" t="s">
        <v>7</v>
      </c>
      <c r="B3" s="5"/>
      <c r="C3" s="5"/>
      <c r="D3" s="5"/>
      <c r="E3" s="5"/>
      <c r="F3" s="6">
        <f>SUM(F4:F7)</f>
        <v>9</v>
      </c>
    </row>
    <row r="4" spans="1:7" ht="12.75">
      <c r="A4" s="15" t="s">
        <v>21</v>
      </c>
      <c r="B4" s="15" t="s">
        <v>17</v>
      </c>
      <c r="C4" s="15" t="s">
        <v>18</v>
      </c>
      <c r="D4" s="15" t="s">
        <v>19</v>
      </c>
      <c r="E4" s="15" t="s">
        <v>20</v>
      </c>
      <c r="F4" s="2">
        <v>2</v>
      </c>
      <c r="G4">
        <v>1469893</v>
      </c>
    </row>
    <row r="5" spans="1:7" ht="12.75">
      <c r="A5" s="15" t="s">
        <v>24</v>
      </c>
      <c r="B5" s="15" t="s">
        <v>17</v>
      </c>
      <c r="C5" t="s">
        <v>22</v>
      </c>
      <c r="D5" s="15" t="s">
        <v>19</v>
      </c>
      <c r="E5" s="15" t="s">
        <v>23</v>
      </c>
      <c r="F5" s="2">
        <v>2</v>
      </c>
      <c r="G5">
        <v>1469856</v>
      </c>
    </row>
    <row r="6" spans="1:7" ht="12.75">
      <c r="A6" s="15" t="s">
        <v>25</v>
      </c>
      <c r="B6" s="15" t="s">
        <v>26</v>
      </c>
      <c r="C6" t="s">
        <v>27</v>
      </c>
      <c r="D6" s="15" t="s">
        <v>19</v>
      </c>
      <c r="E6" s="15" t="s">
        <v>28</v>
      </c>
      <c r="F6" s="2">
        <v>3</v>
      </c>
      <c r="G6">
        <v>9334149</v>
      </c>
    </row>
    <row r="7" spans="1:7" ht="12.75">
      <c r="A7" s="15" t="s">
        <v>29</v>
      </c>
      <c r="B7" s="15" t="s">
        <v>26</v>
      </c>
      <c r="C7" t="s">
        <v>30</v>
      </c>
      <c r="D7" s="15" t="s">
        <v>19</v>
      </c>
      <c r="E7" s="15" t="s">
        <v>31</v>
      </c>
      <c r="F7" s="2">
        <v>2</v>
      </c>
      <c r="G7">
        <v>9334777</v>
      </c>
    </row>
    <row r="8" spans="1:7" ht="12.75">
      <c r="A8" s="15" t="s">
        <v>101</v>
      </c>
      <c r="B8" s="15" t="s">
        <v>26</v>
      </c>
      <c r="C8" t="s">
        <v>102</v>
      </c>
      <c r="D8" s="15" t="s">
        <v>19</v>
      </c>
      <c r="E8" s="15" t="s">
        <v>103</v>
      </c>
      <c r="F8" s="2">
        <v>1</v>
      </c>
      <c r="G8">
        <v>9333908</v>
      </c>
    </row>
    <row r="9" spans="1:7" ht="12.75">
      <c r="A9" s="15" t="s">
        <v>47</v>
      </c>
      <c r="B9" s="15" t="s">
        <v>41</v>
      </c>
      <c r="C9" t="s">
        <v>42</v>
      </c>
      <c r="D9" s="15" t="s">
        <v>43</v>
      </c>
      <c r="E9" s="15" t="s">
        <v>44</v>
      </c>
      <c r="F9" s="2">
        <v>1</v>
      </c>
      <c r="G9">
        <v>1141485</v>
      </c>
    </row>
    <row r="10" spans="1:6" s="6" customFormat="1" ht="12.75">
      <c r="A10" s="5" t="s">
        <v>8</v>
      </c>
      <c r="B10" s="5"/>
      <c r="C10" s="5"/>
      <c r="D10" s="5"/>
      <c r="E10" s="5"/>
      <c r="F10" s="6">
        <f>SUM(F11:F12)</f>
        <v>8</v>
      </c>
    </row>
    <row r="11" spans="1:7" ht="12.75">
      <c r="A11" s="15" t="s">
        <v>33</v>
      </c>
      <c r="B11" s="15" t="s">
        <v>26</v>
      </c>
      <c r="C11" t="s">
        <v>32</v>
      </c>
      <c r="D11" s="15" t="s">
        <v>19</v>
      </c>
      <c r="E11" s="15" t="s">
        <v>97</v>
      </c>
      <c r="F11" s="2">
        <v>6</v>
      </c>
      <c r="G11">
        <v>1759265</v>
      </c>
    </row>
    <row r="12" spans="1:7" ht="12.75">
      <c r="A12" s="15" t="s">
        <v>34</v>
      </c>
      <c r="B12" s="15" t="s">
        <v>26</v>
      </c>
      <c r="C12" t="s">
        <v>35</v>
      </c>
      <c r="D12" s="15" t="s">
        <v>19</v>
      </c>
      <c r="E12" s="15" t="s">
        <v>36</v>
      </c>
      <c r="F12" s="2">
        <v>2</v>
      </c>
      <c r="G12" s="2">
        <v>1759195</v>
      </c>
    </row>
    <row r="13" spans="1:6" s="6" customFormat="1" ht="12.75">
      <c r="A13" s="5" t="s">
        <v>38</v>
      </c>
      <c r="B13" s="5"/>
      <c r="C13" s="5"/>
      <c r="D13" s="5"/>
      <c r="E13" s="5"/>
      <c r="F13" s="6">
        <f>SUM(F14:F14)</f>
        <v>1</v>
      </c>
    </row>
    <row r="14" spans="1:7" ht="12.75">
      <c r="A14" s="15" t="s">
        <v>37</v>
      </c>
      <c r="B14" s="15" t="s">
        <v>40</v>
      </c>
      <c r="C14" t="s">
        <v>39</v>
      </c>
      <c r="D14" s="15" t="s">
        <v>45</v>
      </c>
      <c r="E14" s="15" t="s">
        <v>46</v>
      </c>
      <c r="F14" s="2">
        <v>1</v>
      </c>
      <c r="G14">
        <v>1653747</v>
      </c>
    </row>
    <row r="15" spans="1:6" s="6" customFormat="1" ht="12.75">
      <c r="A15" s="5" t="s">
        <v>9</v>
      </c>
      <c r="B15" s="5"/>
      <c r="C15" s="5"/>
      <c r="D15" s="5"/>
      <c r="E15" s="5"/>
      <c r="F15" s="6">
        <f>SUM(F17:F19)</f>
        <v>3</v>
      </c>
    </row>
    <row r="16" spans="1:7" ht="12.75">
      <c r="A16" s="15" t="s">
        <v>63</v>
      </c>
      <c r="B16" s="15" t="s">
        <v>64</v>
      </c>
      <c r="C16" t="s">
        <v>67</v>
      </c>
      <c r="D16" s="15" t="s">
        <v>66</v>
      </c>
      <c r="E16" s="15" t="s">
        <v>65</v>
      </c>
      <c r="F16" s="2">
        <v>2</v>
      </c>
      <c r="G16" s="2">
        <v>1466612</v>
      </c>
    </row>
    <row r="17" spans="1:8" ht="12.75">
      <c r="A17" s="15" t="s">
        <v>48</v>
      </c>
      <c r="B17" s="15" t="s">
        <v>53</v>
      </c>
      <c r="C17" s="15" t="s">
        <v>51</v>
      </c>
      <c r="D17" s="15" t="s">
        <v>49</v>
      </c>
      <c r="E17" s="15" t="s">
        <v>50</v>
      </c>
      <c r="F17" s="2">
        <v>1</v>
      </c>
      <c r="H17" t="s">
        <v>52</v>
      </c>
    </row>
    <row r="18" spans="1:7" ht="12.75">
      <c r="A18" s="15" t="s">
        <v>54</v>
      </c>
      <c r="B18" s="15" t="s">
        <v>56</v>
      </c>
      <c r="C18" t="s">
        <v>55</v>
      </c>
      <c r="D18" s="15" t="s">
        <v>58</v>
      </c>
      <c r="E18" s="15" t="s">
        <v>57</v>
      </c>
      <c r="F18" s="8">
        <v>1</v>
      </c>
      <c r="G18">
        <v>1908135</v>
      </c>
    </row>
    <row r="19" spans="1:7" ht="12.75">
      <c r="A19" s="15" t="s">
        <v>59</v>
      </c>
      <c r="B19" s="15" t="s">
        <v>60</v>
      </c>
      <c r="C19" s="15" t="s">
        <v>59</v>
      </c>
      <c r="D19" s="15" t="s">
        <v>61</v>
      </c>
      <c r="E19" s="15" t="s">
        <v>62</v>
      </c>
      <c r="F19" s="2">
        <v>1</v>
      </c>
      <c r="G19">
        <v>1715486</v>
      </c>
    </row>
    <row r="20" spans="1:5" s="6" customFormat="1" ht="12.75">
      <c r="A20" s="5" t="s">
        <v>10</v>
      </c>
      <c r="B20" s="5"/>
      <c r="C20" s="5"/>
      <c r="D20" s="5"/>
      <c r="E20" s="5"/>
    </row>
    <row r="21" spans="1:7" ht="12.75">
      <c r="A21" s="16" t="s">
        <v>81</v>
      </c>
      <c r="B21" s="15" t="s">
        <v>82</v>
      </c>
      <c r="C21" t="s">
        <v>83</v>
      </c>
      <c r="D21" s="15" t="s">
        <v>84</v>
      </c>
      <c r="E21" s="15" t="s">
        <v>69</v>
      </c>
      <c r="F21" s="2">
        <v>1</v>
      </c>
      <c r="G21">
        <v>1824416</v>
      </c>
    </row>
    <row r="22" spans="1:7" ht="12.75">
      <c r="A22" s="15" t="s">
        <v>70</v>
      </c>
      <c r="B22" s="15" t="s">
        <v>71</v>
      </c>
      <c r="C22" t="s">
        <v>72</v>
      </c>
      <c r="D22" s="15" t="s">
        <v>79</v>
      </c>
      <c r="E22" s="15" t="s">
        <v>80</v>
      </c>
      <c r="F22" s="2">
        <v>1</v>
      </c>
      <c r="G22">
        <v>1096984</v>
      </c>
    </row>
    <row r="23" spans="1:7" ht="12.75">
      <c r="A23" s="15" t="s">
        <v>74</v>
      </c>
      <c r="B23" s="1" t="s">
        <v>75</v>
      </c>
      <c r="C23" s="1" t="s">
        <v>76</v>
      </c>
      <c r="D23" s="15" t="s">
        <v>77</v>
      </c>
      <c r="E23" s="15" t="s">
        <v>104</v>
      </c>
      <c r="F23" s="2">
        <v>2</v>
      </c>
      <c r="G23">
        <v>1336232</v>
      </c>
    </row>
    <row r="24" spans="1:7" ht="12.75">
      <c r="A24" s="15" t="s">
        <v>85</v>
      </c>
      <c r="B24" s="15" t="s">
        <v>86</v>
      </c>
      <c r="C24" s="15" t="s">
        <v>87</v>
      </c>
      <c r="D24" s="15" t="s">
        <v>88</v>
      </c>
      <c r="E24" s="15" t="s">
        <v>89</v>
      </c>
      <c r="F24" s="2">
        <v>2</v>
      </c>
      <c r="G24">
        <v>1132885</v>
      </c>
    </row>
    <row r="25" spans="1:7" ht="12.75">
      <c r="A25" s="15" t="s">
        <v>113</v>
      </c>
      <c r="B25" s="15" t="s">
        <v>86</v>
      </c>
      <c r="C25" s="15" t="s">
        <v>112</v>
      </c>
      <c r="D25" s="15"/>
      <c r="E25" s="15" t="s">
        <v>89</v>
      </c>
      <c r="F25" s="2">
        <v>2</v>
      </c>
      <c r="G25">
        <v>1132918</v>
      </c>
    </row>
    <row r="26" spans="1:7" ht="12.75">
      <c r="A26" s="15" t="s">
        <v>92</v>
      </c>
      <c r="B26" s="15" t="s">
        <v>90</v>
      </c>
      <c r="C26" t="s">
        <v>91</v>
      </c>
      <c r="D26" s="15" t="s">
        <v>93</v>
      </c>
      <c r="E26" s="15" t="s">
        <v>68</v>
      </c>
      <c r="F26" s="2">
        <v>1</v>
      </c>
      <c r="G26">
        <v>1611806</v>
      </c>
    </row>
    <row r="27" spans="1:9" ht="12.75">
      <c r="A27" s="15" t="s">
        <v>96</v>
      </c>
      <c r="B27" s="15" t="s">
        <v>94</v>
      </c>
      <c r="C27" t="s">
        <v>98</v>
      </c>
      <c r="D27" s="15" t="s">
        <v>99</v>
      </c>
      <c r="E27" s="15" t="s">
        <v>73</v>
      </c>
      <c r="F27" s="2">
        <v>1</v>
      </c>
      <c r="G27"/>
      <c r="I27" t="s">
        <v>95</v>
      </c>
    </row>
    <row r="28" spans="1:5" s="6" customFormat="1" ht="12.75">
      <c r="A28" s="5" t="s">
        <v>11</v>
      </c>
      <c r="B28" s="5"/>
      <c r="C28" s="5"/>
      <c r="D28" s="5"/>
      <c r="E28" s="5"/>
    </row>
    <row r="29" spans="1:7" s="8" customFormat="1" ht="12.75">
      <c r="A29" s="8" t="s">
        <v>105</v>
      </c>
      <c r="B29" s="7" t="s">
        <v>106</v>
      </c>
      <c r="C29" s="7" t="s">
        <v>107</v>
      </c>
      <c r="D29" s="7"/>
      <c r="E29" s="7" t="s">
        <v>73</v>
      </c>
      <c r="F29" s="8">
        <v>16</v>
      </c>
      <c r="G29" s="8">
        <v>519935</v>
      </c>
    </row>
    <row r="30" spans="1:7" s="8" customFormat="1" ht="12.75">
      <c r="A30" s="8" t="s">
        <v>109</v>
      </c>
      <c r="B30" s="7" t="s">
        <v>106</v>
      </c>
      <c r="C30" s="7" t="s">
        <v>108</v>
      </c>
      <c r="D30" s="7"/>
      <c r="E30" s="7" t="s">
        <v>73</v>
      </c>
      <c r="F30" s="8" t="s">
        <v>110</v>
      </c>
      <c r="G30" s="8">
        <v>1022218</v>
      </c>
    </row>
    <row r="31" ht="12.75">
      <c r="A31" s="7" t="s">
        <v>100</v>
      </c>
    </row>
    <row r="32" ht="12.75">
      <c r="G32" s="8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9" ht="12.75">
      <c r="A49"/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8" t="s">
        <v>12</v>
      </c>
      <c r="B1" s="18"/>
      <c r="C1" s="18"/>
      <c r="D1" s="18"/>
    </row>
    <row r="2" spans="1:4" s="9" customFormat="1" ht="14.2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tongiesberts</cp:lastModifiedBy>
  <cp:lastPrinted>2012-01-25T12:41:04Z</cp:lastPrinted>
  <dcterms:created xsi:type="dcterms:W3CDTF">2009-05-15T08:53:47Z</dcterms:created>
  <dcterms:modified xsi:type="dcterms:W3CDTF">2012-07-24T14:20:06Z</dcterms:modified>
  <cp:category/>
  <cp:version/>
  <cp:contentType/>
  <cp:contentStatus/>
</cp:coreProperties>
</file>